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59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'Sheet1'!$A$1:$F$50</definedName>
  </definedNames>
  <calcPr fullCalcOnLoad="1"/>
</workbook>
</file>

<file path=xl/sharedStrings.xml><?xml version="1.0" encoding="utf-8"?>
<sst xmlns="http://schemas.openxmlformats.org/spreadsheetml/2006/main" count="79" uniqueCount="53">
  <si>
    <t>Category</t>
  </si>
  <si>
    <t>Description</t>
  </si>
  <si>
    <t>Entry Fee</t>
  </si>
  <si>
    <t># of Entries</t>
  </si>
  <si>
    <t>Total</t>
  </si>
  <si>
    <t>x</t>
  </si>
  <si>
    <t>Total Number of Entries</t>
  </si>
  <si>
    <t>Number</t>
  </si>
  <si>
    <t>Model Home</t>
  </si>
  <si>
    <t>Builder of the Year</t>
  </si>
  <si>
    <t>Renovator of the Year</t>
  </si>
  <si>
    <t>Member's Name:</t>
  </si>
  <si>
    <t>Supplier &amp; Sub-Trade Awards</t>
  </si>
  <si>
    <t>New Home Builder Awards</t>
  </si>
  <si>
    <t>Renovator's Awards</t>
  </si>
  <si>
    <t>Special Achievement Awards</t>
  </si>
  <si>
    <t>Outstanding Community Involvement</t>
  </si>
  <si>
    <t>&gt; Ground Work</t>
  </si>
  <si>
    <t>&gt; Rough Carpentry</t>
  </si>
  <si>
    <t>&gt; Finish Carpentry</t>
  </si>
  <si>
    <t>&gt; Exterior Finish</t>
  </si>
  <si>
    <t>&gt; Interior Finish</t>
  </si>
  <si>
    <t>&gt;  Mechanical</t>
  </si>
  <si>
    <t>Custom Home 2200 sq ft or Less</t>
  </si>
  <si>
    <t>New Bathroom - Home Price (Incl Lot) &lt; $350,000</t>
  </si>
  <si>
    <t>New Kitchen - Home Price (Inc'l Lot) &lt; $350,000</t>
  </si>
  <si>
    <t>Bathroom Renovation Project under $25,000</t>
  </si>
  <si>
    <t>Kitchen Renovation Project under $30,000</t>
  </si>
  <si>
    <t>Leadership in Environmental Excellence</t>
  </si>
  <si>
    <t>St.Thomas &amp; Elgin Home Builders Association</t>
  </si>
  <si>
    <t>Submission Deadline: Friday, September 29th, 2017 at 5:00pm</t>
  </si>
  <si>
    <t xml:space="preserve">2017 Golden Hammer Awards - Master Submission Form </t>
  </si>
  <si>
    <t>Subtotal</t>
  </si>
  <si>
    <t>Total Payment Required</t>
  </si>
  <si>
    <t xml:space="preserve">Please remit payment to: </t>
  </si>
  <si>
    <t>St.Thomas &amp; Elgin Home Builders' Association</t>
  </si>
  <si>
    <t>PO Box 20126</t>
  </si>
  <si>
    <t>St.Thomas , Ontario    N5P 4H4</t>
  </si>
  <si>
    <t>HST Applied (13%)</t>
  </si>
  <si>
    <t xml:space="preserve">Supplier of the Year </t>
  </si>
  <si>
    <t>NOTE: No entry fees required for these categories</t>
  </si>
  <si>
    <t>Production Home &lt; $350,000 (Inc'l Lot)</t>
  </si>
  <si>
    <t>Total Renovation Project valued under $75,000</t>
  </si>
  <si>
    <t>Kitchen Renovation Project at $30,001 or over</t>
  </si>
  <si>
    <t>Bathroom Renovation Project at $25,001 or greater</t>
  </si>
  <si>
    <t>Total Renovation Project at $75,001 or greater</t>
  </si>
  <si>
    <t>New Kitchen - Home Price (Inc'l Lot) &gt; $350,001</t>
  </si>
  <si>
    <t>New Bathroom - Home Price (Inc'l Lot) &gt; $350,001</t>
  </si>
  <si>
    <t>Production Home Bet $350,001 - $500,000 (Inc'l Lot)</t>
  </si>
  <si>
    <t>Production Home &gt; $500,001 (Inc'l Lot)</t>
  </si>
  <si>
    <t>Custom Home &gt; 2201 sq ft</t>
  </si>
  <si>
    <t>Sub-Trade of the Year</t>
  </si>
  <si>
    <t>Residential Outdoor Living Project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</si>
</sst>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&quot;$&quot;* #,##0.000_-;\-&quot;$&quot;* #,##0.000_-;_-&quot;$&quot;* &quot;-&quot;??_-;_-@_-"/>
    <numFmt numFmtId="173" formatCode="&quot;$&quot;#,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14" xfId="0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170" fontId="46" fillId="0" borderId="0" xfId="44" applyFont="1" applyBorder="1" applyAlignment="1">
      <alignment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170" fontId="46" fillId="0" borderId="13" xfId="0" applyNumberFormat="1" applyFont="1" applyBorder="1" applyAlignment="1">
      <alignment/>
    </xf>
    <xf numFmtId="0" fontId="46" fillId="0" borderId="0" xfId="0" applyFont="1" applyFill="1" applyBorder="1" applyAlignment="1">
      <alignment horizontal="left"/>
    </xf>
    <xf numFmtId="0" fontId="46" fillId="0" borderId="14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170" fontId="46" fillId="0" borderId="13" xfId="0" applyNumberFormat="1" applyFont="1" applyBorder="1" applyAlignment="1">
      <alignment vertical="center" wrapText="1"/>
    </xf>
    <xf numFmtId="0" fontId="46" fillId="0" borderId="14" xfId="0" applyFont="1" applyFill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4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170" fontId="45" fillId="0" borderId="16" xfId="0" applyNumberFormat="1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18" xfId="0" applyFont="1" applyBorder="1" applyAlignment="1">
      <alignment/>
    </xf>
    <xf numFmtId="0" fontId="44" fillId="0" borderId="19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Border="1" applyAlignment="1">
      <alignment horizontal="right"/>
    </xf>
    <xf numFmtId="170" fontId="45" fillId="0" borderId="13" xfId="0" applyNumberFormat="1" applyFont="1" applyBorder="1" applyAlignment="1">
      <alignment/>
    </xf>
    <xf numFmtId="0" fontId="45" fillId="0" borderId="0" xfId="0" applyFont="1" applyBorder="1" applyAlignment="1">
      <alignment/>
    </xf>
    <xf numFmtId="0" fontId="47" fillId="0" borderId="14" xfId="0" applyFont="1" applyBorder="1" applyAlignment="1">
      <alignment/>
    </xf>
    <xf numFmtId="0" fontId="45" fillId="0" borderId="0" xfId="0" applyFont="1" applyBorder="1" applyAlignment="1">
      <alignment horizontal="left"/>
    </xf>
    <xf numFmtId="0" fontId="47" fillId="0" borderId="14" xfId="0" applyFont="1" applyBorder="1" applyAlignment="1">
      <alignment horizontal="left"/>
    </xf>
    <xf numFmtId="0" fontId="48" fillId="0" borderId="18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5" fillId="0" borderId="14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51" fillId="0" borderId="20" xfId="0" applyFont="1" applyBorder="1" applyAlignment="1">
      <alignment horizontal="left" vertical="center"/>
    </xf>
    <xf numFmtId="0" fontId="52" fillId="0" borderId="21" xfId="0" applyFont="1" applyBorder="1" applyAlignment="1">
      <alignment horizontal="left" vertical="center"/>
    </xf>
    <xf numFmtId="0" fontId="52" fillId="0" borderId="22" xfId="0" applyFont="1" applyBorder="1" applyAlignment="1">
      <alignment horizontal="left" vertical="center"/>
    </xf>
    <xf numFmtId="0" fontId="45" fillId="0" borderId="14" xfId="0" applyFont="1" applyBorder="1" applyAlignment="1">
      <alignment horizontal="left" wrapText="1"/>
    </xf>
    <xf numFmtId="0" fontId="45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tabSelected="1" workbookViewId="0" topLeftCell="A25">
      <selection activeCell="B45" sqref="B45"/>
    </sheetView>
  </sheetViews>
  <sheetFormatPr defaultColWidth="8.8515625" defaultRowHeight="15"/>
  <cols>
    <col min="1" max="1" width="9.421875" style="0" bestFit="1" customWidth="1"/>
    <col min="2" max="2" width="61.8515625" style="0" customWidth="1"/>
    <col min="3" max="3" width="12.00390625" style="0" bestFit="1" customWidth="1"/>
    <col min="4" max="4" width="3.140625" style="0" customWidth="1"/>
    <col min="5" max="5" width="9.8515625" style="0" customWidth="1"/>
    <col min="6" max="6" width="17.140625" style="0" customWidth="1"/>
  </cols>
  <sheetData>
    <row r="1" spans="1:6" ht="19.5">
      <c r="A1" s="42" t="s">
        <v>31</v>
      </c>
      <c r="B1" s="42"/>
      <c r="C1" s="42"/>
      <c r="D1" s="42"/>
      <c r="E1" s="42"/>
      <c r="F1" s="42"/>
    </row>
    <row r="2" spans="1:6" ht="18">
      <c r="A2" s="43" t="s">
        <v>29</v>
      </c>
      <c r="B2" s="43"/>
      <c r="C2" s="43"/>
      <c r="D2" s="43"/>
      <c r="E2" s="43"/>
      <c r="F2" s="43"/>
    </row>
    <row r="3" spans="1:6" ht="18.75" thickBot="1">
      <c r="A3" s="41" t="s">
        <v>30</v>
      </c>
      <c r="B3" s="41"/>
      <c r="C3" s="41"/>
      <c r="D3" s="41"/>
      <c r="E3" s="41"/>
      <c r="F3" s="41"/>
    </row>
    <row r="4" spans="1:6" ht="28.5" customHeight="1" thickBot="1">
      <c r="A4" s="48" t="s">
        <v>11</v>
      </c>
      <c r="B4" s="49"/>
      <c r="C4" s="49"/>
      <c r="D4" s="49"/>
      <c r="E4" s="49"/>
      <c r="F4" s="50"/>
    </row>
    <row r="5" spans="1:6" ht="15">
      <c r="A5" s="3"/>
      <c r="B5" s="4"/>
      <c r="C5" s="4"/>
      <c r="D5" s="4"/>
      <c r="E5" s="4"/>
      <c r="F5" s="5"/>
    </row>
    <row r="6" spans="1:6" s="1" customFormat="1" ht="35.25" customHeight="1">
      <c r="A6" s="44" t="s">
        <v>0</v>
      </c>
      <c r="B6" s="45"/>
      <c r="C6" s="6" t="s">
        <v>2</v>
      </c>
      <c r="D6" s="6"/>
      <c r="E6" s="6" t="s">
        <v>3</v>
      </c>
      <c r="F6" s="7" t="s">
        <v>4</v>
      </c>
    </row>
    <row r="7" spans="1:6" ht="16.5">
      <c r="A7" s="8" t="s">
        <v>7</v>
      </c>
      <c r="B7" s="9" t="s">
        <v>1</v>
      </c>
      <c r="C7" s="10"/>
      <c r="D7" s="10"/>
      <c r="E7" s="10"/>
      <c r="F7" s="11"/>
    </row>
    <row r="8" spans="1:6" ht="16.5">
      <c r="A8" s="12"/>
      <c r="B8" s="10"/>
      <c r="C8" s="10"/>
      <c r="D8" s="10"/>
      <c r="E8" s="10"/>
      <c r="F8" s="11"/>
    </row>
    <row r="9" spans="1:6" ht="16.5">
      <c r="A9" s="46" t="s">
        <v>12</v>
      </c>
      <c r="B9" s="47"/>
      <c r="C9" s="10"/>
      <c r="D9" s="10"/>
      <c r="E9" s="10"/>
      <c r="F9" s="11"/>
    </row>
    <row r="10" spans="1:6" ht="16.5">
      <c r="A10" s="40" t="s">
        <v>40</v>
      </c>
      <c r="B10" s="39"/>
      <c r="C10" s="10"/>
      <c r="D10" s="10"/>
      <c r="E10" s="10"/>
      <c r="F10" s="11"/>
    </row>
    <row r="11" spans="1:6" ht="16.5">
      <c r="A11" s="13">
        <v>1</v>
      </c>
      <c r="B11" s="14" t="s">
        <v>39</v>
      </c>
      <c r="C11" s="15"/>
      <c r="D11" s="16"/>
      <c r="E11" s="17"/>
      <c r="F11" s="18"/>
    </row>
    <row r="12" spans="1:6" ht="16.5">
      <c r="A12" s="13">
        <v>2</v>
      </c>
      <c r="B12" s="14" t="s">
        <v>51</v>
      </c>
      <c r="C12" s="15"/>
      <c r="D12" s="16"/>
      <c r="E12" s="17"/>
      <c r="F12" s="18"/>
    </row>
    <row r="13" spans="1:6" ht="16.5" hidden="1">
      <c r="A13" s="13">
        <v>2</v>
      </c>
      <c r="B13" s="14" t="s">
        <v>17</v>
      </c>
      <c r="C13" s="15">
        <v>0</v>
      </c>
      <c r="D13" s="16" t="s">
        <v>5</v>
      </c>
      <c r="E13" s="17"/>
      <c r="F13" s="18">
        <f aca="true" t="shared" si="0" ref="F13:F18">C13*E13</f>
        <v>0</v>
      </c>
    </row>
    <row r="14" spans="1:6" ht="16.5" hidden="1">
      <c r="A14" s="13">
        <v>3</v>
      </c>
      <c r="B14" s="19" t="s">
        <v>22</v>
      </c>
      <c r="C14" s="15">
        <v>0</v>
      </c>
      <c r="D14" s="16" t="s">
        <v>5</v>
      </c>
      <c r="E14" s="17"/>
      <c r="F14" s="18">
        <f t="shared" si="0"/>
        <v>0</v>
      </c>
    </row>
    <row r="15" spans="1:6" ht="16.5" hidden="1">
      <c r="A15" s="13">
        <v>4</v>
      </c>
      <c r="B15" s="14" t="s">
        <v>18</v>
      </c>
      <c r="C15" s="15">
        <v>0</v>
      </c>
      <c r="D15" s="16" t="s">
        <v>5</v>
      </c>
      <c r="E15" s="17"/>
      <c r="F15" s="18">
        <f t="shared" si="0"/>
        <v>0</v>
      </c>
    </row>
    <row r="16" spans="1:6" ht="16.5" hidden="1">
      <c r="A16" s="13">
        <v>5</v>
      </c>
      <c r="B16" s="14" t="s">
        <v>19</v>
      </c>
      <c r="C16" s="15">
        <v>0</v>
      </c>
      <c r="D16" s="16" t="s">
        <v>5</v>
      </c>
      <c r="E16" s="17"/>
      <c r="F16" s="18">
        <f t="shared" si="0"/>
        <v>0</v>
      </c>
    </row>
    <row r="17" spans="1:6" ht="16.5" hidden="1">
      <c r="A17" s="13">
        <v>6</v>
      </c>
      <c r="B17" s="14" t="s">
        <v>20</v>
      </c>
      <c r="C17" s="15">
        <v>0</v>
      </c>
      <c r="D17" s="16" t="s">
        <v>5</v>
      </c>
      <c r="E17" s="17"/>
      <c r="F17" s="18">
        <f t="shared" si="0"/>
        <v>0</v>
      </c>
    </row>
    <row r="18" spans="1:6" ht="16.5" hidden="1">
      <c r="A18" s="13">
        <v>7</v>
      </c>
      <c r="B18" s="14" t="s">
        <v>21</v>
      </c>
      <c r="C18" s="15">
        <v>0</v>
      </c>
      <c r="D18" s="16" t="s">
        <v>5</v>
      </c>
      <c r="E18" s="17"/>
      <c r="F18" s="18">
        <f t="shared" si="0"/>
        <v>0</v>
      </c>
    </row>
    <row r="19" spans="1:6" ht="16.5">
      <c r="A19" s="51" t="s">
        <v>13</v>
      </c>
      <c r="B19" s="52"/>
      <c r="C19" s="15"/>
      <c r="D19" s="16"/>
      <c r="E19" s="17"/>
      <c r="F19" s="18"/>
    </row>
    <row r="20" spans="1:6" s="2" customFormat="1" ht="16.5">
      <c r="A20" s="20">
        <v>8</v>
      </c>
      <c r="B20" s="21" t="s">
        <v>41</v>
      </c>
      <c r="C20" s="15">
        <v>44.25</v>
      </c>
      <c r="D20" s="22" t="s">
        <v>5</v>
      </c>
      <c r="E20" s="22"/>
      <c r="F20" s="23">
        <f aca="true" t="shared" si="1" ref="F20:F42">C20*E20</f>
        <v>0</v>
      </c>
    </row>
    <row r="21" spans="1:6" s="2" customFormat="1" ht="16.5">
      <c r="A21" s="20">
        <v>9</v>
      </c>
      <c r="B21" s="21" t="s">
        <v>48</v>
      </c>
      <c r="C21" s="15">
        <v>44.25</v>
      </c>
      <c r="D21" s="22" t="s">
        <v>5</v>
      </c>
      <c r="E21" s="22"/>
      <c r="F21" s="23">
        <f t="shared" si="1"/>
        <v>0</v>
      </c>
    </row>
    <row r="22" spans="1:6" s="2" customFormat="1" ht="16.5">
      <c r="A22" s="20">
        <v>10</v>
      </c>
      <c r="B22" s="21" t="s">
        <v>49</v>
      </c>
      <c r="C22" s="15">
        <v>44.25</v>
      </c>
      <c r="D22" s="22" t="s">
        <v>5</v>
      </c>
      <c r="E22" s="22"/>
      <c r="F22" s="23">
        <f t="shared" si="1"/>
        <v>0</v>
      </c>
    </row>
    <row r="23" spans="1:6" ht="16.5">
      <c r="A23" s="20">
        <v>11</v>
      </c>
      <c r="B23" s="14" t="s">
        <v>23</v>
      </c>
      <c r="C23" s="15">
        <v>44.25</v>
      </c>
      <c r="D23" s="16" t="s">
        <v>5</v>
      </c>
      <c r="E23" s="17"/>
      <c r="F23" s="23">
        <f t="shared" si="1"/>
        <v>0</v>
      </c>
    </row>
    <row r="24" spans="1:6" ht="16.5">
      <c r="A24" s="20">
        <v>12</v>
      </c>
      <c r="B24" s="14" t="s">
        <v>50</v>
      </c>
      <c r="C24" s="15">
        <v>44.25</v>
      </c>
      <c r="D24" s="16" t="s">
        <v>5</v>
      </c>
      <c r="E24" s="17"/>
      <c r="F24" s="23">
        <f t="shared" si="1"/>
        <v>0</v>
      </c>
    </row>
    <row r="25" spans="1:6" ht="16.5">
      <c r="A25" s="20">
        <v>13</v>
      </c>
      <c r="B25" s="14" t="s">
        <v>8</v>
      </c>
      <c r="C25" s="15">
        <v>44.25</v>
      </c>
      <c r="D25" s="16" t="s">
        <v>5</v>
      </c>
      <c r="E25" s="17"/>
      <c r="F25" s="23">
        <f t="shared" si="1"/>
        <v>0</v>
      </c>
    </row>
    <row r="26" spans="1:6" s="2" customFormat="1" ht="16.5">
      <c r="A26" s="20">
        <v>14</v>
      </c>
      <c r="B26" s="21" t="s">
        <v>24</v>
      </c>
      <c r="C26" s="15">
        <v>44.25</v>
      </c>
      <c r="D26" s="22" t="s">
        <v>5</v>
      </c>
      <c r="E26" s="22"/>
      <c r="F26" s="23">
        <f t="shared" si="1"/>
        <v>0</v>
      </c>
    </row>
    <row r="27" spans="1:6" s="2" customFormat="1" ht="16.5">
      <c r="A27" s="20">
        <v>15</v>
      </c>
      <c r="B27" s="21" t="s">
        <v>47</v>
      </c>
      <c r="C27" s="15">
        <v>44.25</v>
      </c>
      <c r="D27" s="22" t="s">
        <v>5</v>
      </c>
      <c r="E27" s="22"/>
      <c r="F27" s="23">
        <f t="shared" si="1"/>
        <v>0</v>
      </c>
    </row>
    <row r="28" spans="1:6" ht="16.5">
      <c r="A28" s="20">
        <v>16</v>
      </c>
      <c r="B28" s="14" t="s">
        <v>25</v>
      </c>
      <c r="C28" s="15">
        <v>44.25</v>
      </c>
      <c r="D28" s="16" t="s">
        <v>5</v>
      </c>
      <c r="E28" s="17"/>
      <c r="F28" s="23">
        <f t="shared" si="1"/>
        <v>0</v>
      </c>
    </row>
    <row r="29" spans="1:6" ht="16.5">
      <c r="A29" s="20">
        <v>17</v>
      </c>
      <c r="B29" s="14" t="s">
        <v>46</v>
      </c>
      <c r="C29" s="15">
        <v>44.25</v>
      </c>
      <c r="D29" s="16" t="s">
        <v>5</v>
      </c>
      <c r="E29" s="17"/>
      <c r="F29" s="23">
        <f t="shared" si="1"/>
        <v>0</v>
      </c>
    </row>
    <row r="30" spans="1:6" ht="16.5">
      <c r="A30" s="46" t="s">
        <v>14</v>
      </c>
      <c r="B30" s="47"/>
      <c r="C30" s="15"/>
      <c r="D30" s="16"/>
      <c r="E30" s="17"/>
      <c r="F30" s="18"/>
    </row>
    <row r="31" spans="1:6" ht="16.5">
      <c r="A31" s="13">
        <v>18</v>
      </c>
      <c r="B31" s="14" t="s">
        <v>42</v>
      </c>
      <c r="C31" s="15">
        <v>44.25</v>
      </c>
      <c r="D31" s="16" t="s">
        <v>5</v>
      </c>
      <c r="E31" s="17"/>
      <c r="F31" s="18">
        <f t="shared" si="1"/>
        <v>0</v>
      </c>
    </row>
    <row r="32" spans="1:6" ht="16.5">
      <c r="A32" s="13">
        <v>19</v>
      </c>
      <c r="B32" s="14" t="s">
        <v>45</v>
      </c>
      <c r="C32" s="15">
        <v>44.25</v>
      </c>
      <c r="D32" s="16" t="s">
        <v>5</v>
      </c>
      <c r="E32" s="17"/>
      <c r="F32" s="18">
        <f t="shared" si="1"/>
        <v>0</v>
      </c>
    </row>
    <row r="33" spans="1:6" ht="16.5">
      <c r="A33" s="13">
        <v>20</v>
      </c>
      <c r="B33" s="14" t="s">
        <v>26</v>
      </c>
      <c r="C33" s="15">
        <v>44.25</v>
      </c>
      <c r="D33" s="16" t="s">
        <v>5</v>
      </c>
      <c r="E33" s="17"/>
      <c r="F33" s="18">
        <f t="shared" si="1"/>
        <v>0</v>
      </c>
    </row>
    <row r="34" spans="1:6" ht="16.5">
      <c r="A34" s="13">
        <v>21</v>
      </c>
      <c r="B34" s="14" t="s">
        <v>44</v>
      </c>
      <c r="C34" s="15">
        <v>44.25</v>
      </c>
      <c r="D34" s="16" t="s">
        <v>5</v>
      </c>
      <c r="E34" s="17"/>
      <c r="F34" s="18">
        <f t="shared" si="1"/>
        <v>0</v>
      </c>
    </row>
    <row r="35" spans="1:6" ht="16.5">
      <c r="A35" s="13">
        <v>22</v>
      </c>
      <c r="B35" s="14" t="s">
        <v>27</v>
      </c>
      <c r="C35" s="15">
        <v>44.25</v>
      </c>
      <c r="D35" s="16" t="s">
        <v>5</v>
      </c>
      <c r="E35" s="17"/>
      <c r="F35" s="18">
        <f t="shared" si="1"/>
        <v>0</v>
      </c>
    </row>
    <row r="36" spans="1:6" ht="16.5">
      <c r="A36" s="13">
        <v>23</v>
      </c>
      <c r="B36" s="14" t="s">
        <v>43</v>
      </c>
      <c r="C36" s="15">
        <v>44.25</v>
      </c>
      <c r="D36" s="16" t="s">
        <v>5</v>
      </c>
      <c r="E36" s="17"/>
      <c r="F36" s="18">
        <f t="shared" si="1"/>
        <v>0</v>
      </c>
    </row>
    <row r="37" spans="1:6" ht="16.5">
      <c r="A37" s="46" t="s">
        <v>15</v>
      </c>
      <c r="B37" s="47"/>
      <c r="C37" s="15"/>
      <c r="D37" s="16"/>
      <c r="E37" s="17"/>
      <c r="F37" s="18"/>
    </row>
    <row r="38" spans="1:6" ht="16.5">
      <c r="A38" s="13">
        <v>24</v>
      </c>
      <c r="B38" s="14" t="s">
        <v>52</v>
      </c>
      <c r="C38" s="15">
        <v>44.25</v>
      </c>
      <c r="D38" s="16" t="s">
        <v>5</v>
      </c>
      <c r="E38" s="17"/>
      <c r="F38" s="18">
        <f t="shared" si="1"/>
        <v>0</v>
      </c>
    </row>
    <row r="39" spans="1:6" ht="16.5">
      <c r="A39" s="13">
        <v>25</v>
      </c>
      <c r="B39" s="14" t="s">
        <v>28</v>
      </c>
      <c r="C39" s="15">
        <v>44.25</v>
      </c>
      <c r="D39" s="16" t="s">
        <v>5</v>
      </c>
      <c r="E39" s="17"/>
      <c r="F39" s="18">
        <f t="shared" si="1"/>
        <v>0</v>
      </c>
    </row>
    <row r="40" spans="1:6" ht="16.5">
      <c r="A40" s="13">
        <v>26</v>
      </c>
      <c r="B40" s="19" t="s">
        <v>16</v>
      </c>
      <c r="C40" s="15">
        <v>44.25</v>
      </c>
      <c r="D40" s="16" t="s">
        <v>5</v>
      </c>
      <c r="E40" s="17"/>
      <c r="F40" s="18">
        <f t="shared" si="1"/>
        <v>0</v>
      </c>
    </row>
    <row r="41" spans="1:6" ht="16.5">
      <c r="A41" s="13">
        <v>27</v>
      </c>
      <c r="B41" s="14" t="s">
        <v>9</v>
      </c>
      <c r="C41" s="15">
        <v>44.25</v>
      </c>
      <c r="D41" s="16" t="s">
        <v>5</v>
      </c>
      <c r="E41" s="17"/>
      <c r="F41" s="18">
        <f t="shared" si="1"/>
        <v>0</v>
      </c>
    </row>
    <row r="42" spans="1:6" ht="16.5">
      <c r="A42" s="24">
        <v>28</v>
      </c>
      <c r="B42" s="14" t="s">
        <v>10</v>
      </c>
      <c r="C42" s="15">
        <v>44.25</v>
      </c>
      <c r="D42" s="16" t="s">
        <v>5</v>
      </c>
      <c r="E42" s="17"/>
      <c r="F42" s="18">
        <f t="shared" si="1"/>
        <v>0</v>
      </c>
    </row>
    <row r="43" spans="1:6" ht="16.5">
      <c r="A43" s="13"/>
      <c r="B43" s="14"/>
      <c r="C43" s="15"/>
      <c r="D43" s="16"/>
      <c r="E43" s="17"/>
      <c r="F43" s="18"/>
    </row>
    <row r="44" spans="1:6" ht="18" thickBot="1">
      <c r="A44" s="46" t="s">
        <v>6</v>
      </c>
      <c r="B44" s="47"/>
      <c r="C44" s="47"/>
      <c r="D44" s="47"/>
      <c r="E44" s="25">
        <f>SUM(E11:E42)</f>
        <v>0</v>
      </c>
      <c r="F44" s="11"/>
    </row>
    <row r="45" spans="1:6" ht="18" thickTop="1">
      <c r="A45" s="26"/>
      <c r="B45" s="27"/>
      <c r="C45" s="27"/>
      <c r="D45" s="27"/>
      <c r="E45" s="17"/>
      <c r="F45" s="18"/>
    </row>
    <row r="46" spans="1:6" ht="16.5">
      <c r="A46" s="38" t="s">
        <v>34</v>
      </c>
      <c r="B46" s="37"/>
      <c r="D46" s="27"/>
      <c r="E46" s="35" t="s">
        <v>32</v>
      </c>
      <c r="F46" s="36">
        <f>E44*44.25</f>
        <v>0</v>
      </c>
    </row>
    <row r="47" spans="1:6" ht="16.5">
      <c r="A47" s="38" t="s">
        <v>35</v>
      </c>
      <c r="B47" s="37"/>
      <c r="C47" s="27"/>
      <c r="D47" s="27"/>
      <c r="E47" s="35" t="s">
        <v>38</v>
      </c>
      <c r="F47" s="36">
        <f>F46*0.13</f>
        <v>0</v>
      </c>
    </row>
    <row r="48" spans="1:6" ht="18" thickBot="1">
      <c r="A48" s="38" t="s">
        <v>36</v>
      </c>
      <c r="B48" s="37"/>
      <c r="C48" s="37"/>
      <c r="D48" s="37"/>
      <c r="E48" s="35" t="s">
        <v>33</v>
      </c>
      <c r="F48" s="28">
        <f>F46+F47</f>
        <v>0</v>
      </c>
    </row>
    <row r="49" spans="1:6" ht="15.75" customHeight="1" thickTop="1">
      <c r="A49" s="38" t="s">
        <v>37</v>
      </c>
      <c r="B49" s="37"/>
      <c r="C49" s="29"/>
      <c r="D49" s="29"/>
      <c r="E49" s="29"/>
      <c r="F49" s="30"/>
    </row>
    <row r="50" spans="1:6" ht="15.75" thickBot="1">
      <c r="A50" s="31"/>
      <c r="B50" s="32"/>
      <c r="C50" s="32"/>
      <c r="D50" s="32"/>
      <c r="E50" s="32"/>
      <c r="F50" s="33"/>
    </row>
    <row r="51" spans="1:6" ht="15">
      <c r="A51" s="34"/>
      <c r="B51" s="34"/>
      <c r="C51" s="34"/>
      <c r="D51" s="34"/>
      <c r="E51" s="34"/>
      <c r="F51" s="34"/>
    </row>
    <row r="52" spans="1:6" ht="15">
      <c r="A52" s="34"/>
      <c r="B52" s="34"/>
      <c r="C52" s="34"/>
      <c r="D52" s="34"/>
      <c r="E52" s="34"/>
      <c r="F52" s="34"/>
    </row>
    <row r="53" spans="1:6" ht="15">
      <c r="A53" s="34"/>
      <c r="B53" s="34"/>
      <c r="C53" s="34"/>
      <c r="D53" s="34"/>
      <c r="E53" s="34"/>
      <c r="F53" s="34"/>
    </row>
    <row r="54" spans="1:6" ht="15">
      <c r="A54" s="34"/>
      <c r="B54" s="34"/>
      <c r="C54" s="34"/>
      <c r="D54" s="34"/>
      <c r="E54" s="34"/>
      <c r="F54" s="34"/>
    </row>
    <row r="55" spans="1:6" ht="15">
      <c r="A55" s="34"/>
      <c r="B55" s="34"/>
      <c r="C55" s="34"/>
      <c r="D55" s="34"/>
      <c r="E55" s="34"/>
      <c r="F55" s="34"/>
    </row>
    <row r="56" spans="1:6" ht="15">
      <c r="A56" s="34"/>
      <c r="B56" s="34"/>
      <c r="C56" s="34"/>
      <c r="D56" s="34"/>
      <c r="E56" s="34"/>
      <c r="F56" s="34"/>
    </row>
    <row r="57" spans="1:6" ht="15">
      <c r="A57" s="34"/>
      <c r="B57" s="34"/>
      <c r="C57" s="34"/>
      <c r="D57" s="34"/>
      <c r="E57" s="34"/>
      <c r="F57" s="34"/>
    </row>
    <row r="58" spans="1:6" ht="15">
      <c r="A58" s="34"/>
      <c r="B58" s="34"/>
      <c r="C58" s="34"/>
      <c r="D58" s="34"/>
      <c r="E58" s="34"/>
      <c r="F58" s="34"/>
    </row>
    <row r="59" spans="1:6" ht="15">
      <c r="A59" s="34"/>
      <c r="B59" s="34"/>
      <c r="C59" s="34"/>
      <c r="D59" s="34"/>
      <c r="E59" s="34"/>
      <c r="F59" s="34"/>
    </row>
    <row r="60" spans="1:6" ht="15">
      <c r="A60" s="34"/>
      <c r="B60" s="34"/>
      <c r="C60" s="34"/>
      <c r="D60" s="34"/>
      <c r="E60" s="34"/>
      <c r="F60" s="34"/>
    </row>
    <row r="61" spans="1:6" ht="15">
      <c r="A61" s="34"/>
      <c r="B61" s="34"/>
      <c r="C61" s="34"/>
      <c r="D61" s="34"/>
      <c r="E61" s="34"/>
      <c r="F61" s="34"/>
    </row>
    <row r="62" spans="1:6" ht="15">
      <c r="A62" s="34"/>
      <c r="B62" s="34"/>
      <c r="C62" s="34"/>
      <c r="D62" s="34"/>
      <c r="E62" s="34"/>
      <c r="F62" s="34"/>
    </row>
    <row r="63" spans="1:6" ht="15">
      <c r="A63" s="34"/>
      <c r="B63" s="34"/>
      <c r="C63" s="34"/>
      <c r="D63" s="34"/>
      <c r="E63" s="34"/>
      <c r="F63" s="34"/>
    </row>
    <row r="64" spans="1:6" ht="15">
      <c r="A64" s="34"/>
      <c r="B64" s="34"/>
      <c r="C64" s="34"/>
      <c r="D64" s="34"/>
      <c r="E64" s="34"/>
      <c r="F64" s="34"/>
    </row>
    <row r="65" spans="1:6" ht="15">
      <c r="A65" s="34"/>
      <c r="B65" s="34"/>
      <c r="C65" s="34"/>
      <c r="D65" s="34"/>
      <c r="E65" s="34"/>
      <c r="F65" s="34"/>
    </row>
    <row r="66" spans="1:6" ht="15">
      <c r="A66" s="34"/>
      <c r="B66" s="34"/>
      <c r="C66" s="34"/>
      <c r="D66" s="34"/>
      <c r="E66" s="34"/>
      <c r="F66" s="34"/>
    </row>
    <row r="67" spans="1:6" ht="15">
      <c r="A67" s="34"/>
      <c r="B67" s="34"/>
      <c r="C67" s="34"/>
      <c r="D67" s="34"/>
      <c r="E67" s="34"/>
      <c r="F67" s="34"/>
    </row>
    <row r="68" spans="1:6" ht="15">
      <c r="A68" s="34"/>
      <c r="B68" s="34"/>
      <c r="C68" s="34"/>
      <c r="D68" s="34"/>
      <c r="E68" s="34"/>
      <c r="F68" s="34"/>
    </row>
    <row r="69" spans="1:6" ht="15">
      <c r="A69" s="34"/>
      <c r="B69" s="34"/>
      <c r="C69" s="34"/>
      <c r="D69" s="34"/>
      <c r="E69" s="34"/>
      <c r="F69" s="34"/>
    </row>
    <row r="70" spans="1:6" ht="15">
      <c r="A70" s="34"/>
      <c r="B70" s="34"/>
      <c r="C70" s="34"/>
      <c r="D70" s="34"/>
      <c r="E70" s="34"/>
      <c r="F70" s="34"/>
    </row>
    <row r="71" spans="1:6" ht="15">
      <c r="A71" s="34"/>
      <c r="B71" s="34"/>
      <c r="C71" s="34"/>
      <c r="D71" s="34"/>
      <c r="E71" s="34"/>
      <c r="F71" s="34"/>
    </row>
    <row r="72" spans="1:6" ht="15">
      <c r="A72" s="34"/>
      <c r="B72" s="34"/>
      <c r="C72" s="34"/>
      <c r="D72" s="34"/>
      <c r="E72" s="34"/>
      <c r="F72" s="34"/>
    </row>
    <row r="73" spans="1:6" ht="15">
      <c r="A73" s="34"/>
      <c r="B73" s="34"/>
      <c r="C73" s="34"/>
      <c r="D73" s="34"/>
      <c r="E73" s="34"/>
      <c r="F73" s="34"/>
    </row>
    <row r="74" spans="1:6" ht="15">
      <c r="A74" s="34"/>
      <c r="B74" s="34"/>
      <c r="C74" s="34"/>
      <c r="D74" s="34"/>
      <c r="E74" s="34"/>
      <c r="F74" s="34"/>
    </row>
    <row r="75" spans="1:6" ht="15">
      <c r="A75" s="34"/>
      <c r="B75" s="34"/>
      <c r="C75" s="34"/>
      <c r="D75" s="34"/>
      <c r="E75" s="34"/>
      <c r="F75" s="34"/>
    </row>
    <row r="76" spans="1:6" ht="15">
      <c r="A76" s="34"/>
      <c r="B76" s="34"/>
      <c r="C76" s="34"/>
      <c r="D76" s="34"/>
      <c r="E76" s="34"/>
      <c r="F76" s="34"/>
    </row>
    <row r="77" spans="1:6" ht="15">
      <c r="A77" s="34"/>
      <c r="B77" s="34"/>
      <c r="C77" s="34"/>
      <c r="D77" s="34"/>
      <c r="E77" s="34"/>
      <c r="F77" s="34"/>
    </row>
    <row r="78" spans="1:6" ht="15">
      <c r="A78" s="34"/>
      <c r="B78" s="34"/>
      <c r="C78" s="34"/>
      <c r="D78" s="34"/>
      <c r="E78" s="34"/>
      <c r="F78" s="34"/>
    </row>
    <row r="79" spans="1:6" ht="15">
      <c r="A79" s="34"/>
      <c r="B79" s="34"/>
      <c r="C79" s="34"/>
      <c r="D79" s="34"/>
      <c r="E79" s="34"/>
      <c r="F79" s="34"/>
    </row>
    <row r="80" spans="1:6" ht="15">
      <c r="A80" s="34"/>
      <c r="B80" s="34"/>
      <c r="C80" s="34"/>
      <c r="D80" s="34"/>
      <c r="E80" s="34"/>
      <c r="F80" s="34"/>
    </row>
    <row r="81" spans="1:6" ht="15">
      <c r="A81" s="34"/>
      <c r="B81" s="34"/>
      <c r="C81" s="34"/>
      <c r="D81" s="34"/>
      <c r="E81" s="34"/>
      <c r="F81" s="34"/>
    </row>
    <row r="82" spans="1:6" ht="15">
      <c r="A82" s="34"/>
      <c r="B82" s="34"/>
      <c r="C82" s="34"/>
      <c r="D82" s="34"/>
      <c r="E82" s="34"/>
      <c r="F82" s="34"/>
    </row>
    <row r="83" spans="1:6" ht="15">
      <c r="A83" s="34"/>
      <c r="B83" s="34"/>
      <c r="C83" s="34"/>
      <c r="D83" s="34"/>
      <c r="E83" s="34"/>
      <c r="F83" s="34"/>
    </row>
    <row r="84" spans="1:6" ht="15">
      <c r="A84" s="34"/>
      <c r="B84" s="34"/>
      <c r="C84" s="34"/>
      <c r="D84" s="34"/>
      <c r="E84" s="34"/>
      <c r="F84" s="34"/>
    </row>
    <row r="85" spans="1:6" ht="15">
      <c r="A85" s="34"/>
      <c r="B85" s="34"/>
      <c r="C85" s="34"/>
      <c r="D85" s="34"/>
      <c r="E85" s="34"/>
      <c r="F85" s="34"/>
    </row>
    <row r="86" spans="1:6" ht="15">
      <c r="A86" s="34"/>
      <c r="B86" s="34"/>
      <c r="C86" s="34"/>
      <c r="D86" s="34"/>
      <c r="E86" s="34"/>
      <c r="F86" s="34"/>
    </row>
    <row r="87" spans="1:6" ht="15">
      <c r="A87" s="34"/>
      <c r="B87" s="34"/>
      <c r="C87" s="34"/>
      <c r="D87" s="34"/>
      <c r="E87" s="34"/>
      <c r="F87" s="34"/>
    </row>
    <row r="88" spans="1:6" ht="15">
      <c r="A88" s="34"/>
      <c r="B88" s="34"/>
      <c r="C88" s="34"/>
      <c r="D88" s="34"/>
      <c r="E88" s="34"/>
      <c r="F88" s="34"/>
    </row>
  </sheetData>
  <sheetProtection/>
  <mergeCells count="10">
    <mergeCell ref="A3:F3"/>
    <mergeCell ref="A1:F1"/>
    <mergeCell ref="A2:F2"/>
    <mergeCell ref="A6:B6"/>
    <mergeCell ref="A44:D44"/>
    <mergeCell ref="A4:F4"/>
    <mergeCell ref="A19:B19"/>
    <mergeCell ref="A9:B9"/>
    <mergeCell ref="A30:B30"/>
    <mergeCell ref="A37:B37"/>
  </mergeCells>
  <printOptions gridLines="1" horizontalCentered="1" verticalCentered="1"/>
  <pageMargins left="0.25" right="0.25" top="1" bottom="1" header="0.3" footer="0.3"/>
  <pageSetup fitToHeight="1" fitToWidth="1" horizontalDpi="600" verticalDpi="600" orientation="portrait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5" sqref="D25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jogun</dc:creator>
  <cp:keywords/>
  <dc:description/>
  <cp:lastModifiedBy>Microsoft Office User</cp:lastModifiedBy>
  <cp:lastPrinted>2017-08-18T01:33:48Z</cp:lastPrinted>
  <dcterms:created xsi:type="dcterms:W3CDTF">2011-07-29T16:51:07Z</dcterms:created>
  <dcterms:modified xsi:type="dcterms:W3CDTF">2017-08-18T01:33:53Z</dcterms:modified>
  <cp:category/>
  <cp:version/>
  <cp:contentType/>
  <cp:contentStatus/>
</cp:coreProperties>
</file>